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<sst xmlns="http://schemas.openxmlformats.org/spreadsheetml/2006/main" count="154" uniqueCount="128">
  <si>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</si>
  <si>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</si>
  <si>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</si>
  <si>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</si>
  <si>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</si>
  <si>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</si>
  <si>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</si>
  <si>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</si>
  <si>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</si>
  <si>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</si>
  <si>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</si>
  <si>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</si>
  <si>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</si>
  <si>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</si>
  <si>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</si>
  <si>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</si>
  <si>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</si>
  <si>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</si>
  <si>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</si>
  <si>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</si>
  <si>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</si>
  <si>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</si>
  <si>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</si>
  <si>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</si>
  <si>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</si>
  <si>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</si>
  <si>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</si>
  <si>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</si>
  <si>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</si>
  <si>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</si>
  <si>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</si>
  <si>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</si>
  <si>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</si>
  <si>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</si>
  <si>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</si>
  <si>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</si>
  <si>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</si>
  <si>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</si>
  <si>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</si>
  <si>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</si>
  <si>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</si>
  <si>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</si>
  <si>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</si>
  <si>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</si>
  <si>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</si>
  <si>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</si>
  <si>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</si>
  <si>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</si>
  <si>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</si>
  <si>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</si>
  <si>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</si>
  <si>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</si>
  <si>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</si>
  <si>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</si>
  <si>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</si>
  <si>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</si>
  <si>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</si>
  <si>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</si>
  <si>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</si>
  <si>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</si>
  <si>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</si>
  <si>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</si>
  <si>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</si>
  <si>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</si>
  <si>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</si>
  <si>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</si>
  <si>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</si>
  <si>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</si>
  <si>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</si>
  <si>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</si>
  <si>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</si>
  <si>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</si>
  <si>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</si>
  <si>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</si>
  <si>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</si>
  <si>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</si>
  <si>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</si>
  <si>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</si>
  <si>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</si>
  <si>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</si>
  <si>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</si>
  <si>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</si>
  <si>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</si>
  <si>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</si>
  <si>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</si>
  <si>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</si>
  <si>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</si>
  <si>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</si>
  <si>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</si>
  <si>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</si>
  <si>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</si>
  <si>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</si>
  <si>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</si>
  <si>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</si>
  <si>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</si>
  <si>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</si>
  <si>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</si>
  <si>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</si>
  <si>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</si>
  <si>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</si>
  <si>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</si>
  <si>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</si>
  <si>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</si>
  <si>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</si>
  <si>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</si>
  <si>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</si>
  <si>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</si>
  <si>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</si>
  <si>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</si>
  <si>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</si>
  <si>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</si>
  <si>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</si>
  <si>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</si>
  <si>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</si>
  <si>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</si>
  <si>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</si>
  <si>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</si>
  <si>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</si>
  <si>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</si>
  <si>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Закарпатський апеляційний суд</t>
  </si>
  <si>
    <t>88000. Закарпатська область.м. Ужгород</t>
  </si>
  <si>
    <t>вул. Довженка</t>
  </si>
  <si>
    <t/>
  </si>
  <si>
    <t>Г.В. Фазикош</t>
  </si>
  <si>
    <t>Ю.І. Григорик</t>
  </si>
  <si>
    <t>(0312) 61-35-46</t>
  </si>
  <si>
    <t>y.grigorik@zka.court.gov.a</t>
  </si>
  <si>
    <t>10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</si>
</sst>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&amp;L70FD3A7B&amp;C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1270</v>
      </c>
      <c r="D6" s="96">
        <f>SUM(D7,D10,D13,D14,D15,D21,D24,D25,D18,D19,D20)</f>
        <v>1449166.0799999922</v>
      </c>
      <c r="E6" s="96">
        <f>SUM(E7,E10,E13,E14,E15,E21,E24,E25,E18,E19,E20)</f>
        <v>1270</v>
      </c>
      <c r="F6" s="96">
        <f>SUM(F7,F10,F13,F14,F15,F21,F24,F25,F18,F19,F20)</f>
        <v>3115369.380000011</v>
      </c>
      <c r="G6" s="96">
        <f>SUM(G7,G10,G13,G14,G15,G21,G24,G25,G18,G19,G20)</f>
        <v>3</v>
      </c>
      <c r="H6" s="96">
        <f>SUM(H7,H10,H13,H14,H15,H21,H24,H25,H18,H19,H20)</f>
        <v>3635.5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0</v>
      </c>
      <c r="L6" s="96">
        <f>SUM(L7,L10,L13,L14,L15,L21,L24,L25,L18,L19,L20)</f>
        <v>0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898</v>
      </c>
      <c r="D24" s="97">
        <v>1155637.27999999</v>
      </c>
      <c r="E24" s="97">
        <v>898</v>
      </c>
      <c r="F24" s="97">
        <v>2615320.68000001</v>
      </c>
      <c r="G24" s="97">
        <v>3</v>
      </c>
      <c r="H24" s="97">
        <v>3635.5</v>
      </c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372</v>
      </c>
      <c r="D25" s="97">
        <v>293528.800000002</v>
      </c>
      <c r="E25" s="97">
        <v>372</v>
      </c>
      <c r="F25" s="97">
        <v>500048.700000001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>
        <v>98</v>
      </c>
      <c r="D26" s="97">
        <v>188258</v>
      </c>
      <c r="E26" s="97">
        <v>98</v>
      </c>
      <c r="F26" s="97">
        <v>375816.6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274</v>
      </c>
      <c r="D27" s="97">
        <v>105270.8</v>
      </c>
      <c r="E27" s="97">
        <v>274</v>
      </c>
      <c r="F27" s="97">
        <v>124232.099999999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25</v>
      </c>
      <c r="D50" s="96">
        <f>SUM(D51:D54)</f>
        <v>1556.01</v>
      </c>
      <c r="E50" s="96">
        <f>SUM(E51:E54)</f>
        <v>25</v>
      </c>
      <c r="F50" s="96">
        <f>SUM(F51:F54)</f>
        <v>1562.2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11.53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23</v>
      </c>
      <c r="D52" s="97">
        <v>1325.49</v>
      </c>
      <c r="E52" s="97">
        <v>23</v>
      </c>
      <c r="F52" s="97">
        <v>1325.67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224.76</v>
      </c>
      <c r="E54" s="97">
        <v>1</v>
      </c>
      <c r="F54" s="97">
        <v>225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1295</v>
      </c>
      <c r="D56" s="96">
        <f t="shared" si="0"/>
        <v>1450722.0899999922</v>
      </c>
      <c r="E56" s="96">
        <f t="shared" si="0"/>
        <v>1295</v>
      </c>
      <c r="F56" s="96">
        <f t="shared" si="0"/>
        <v>3116931.5800000113</v>
      </c>
      <c r="G56" s="96">
        <f t="shared" si="0"/>
        <v>3</v>
      </c>
      <c r="H56" s="96">
        <f t="shared" si="0"/>
        <v>3635.5</v>
      </c>
      <c r="I56" s="96">
        <f t="shared" si="0"/>
        <v>0</v>
      </c>
      <c r="J56" s="96">
        <f t="shared" si="0"/>
        <v>0</v>
      </c>
      <c r="K56" s="96">
        <f t="shared" si="0"/>
        <v>0</v>
      </c>
      <c r="L56" s="96">
        <f t="shared" si="0"/>
        <v>0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&amp;L70FD3A7B&amp;CФорма № 10, Підрозділ: Закарпатський апеляційний суд,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0</v>
      </c>
      <c r="F4" s="93">
        <f>SUM(F5:F25)</f>
        <v>0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/>
      <c r="F7" s="95"/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&amp;L70FD3A7B&amp;CФорма № 10, Підрозділ: Закарпатський апеляційний суд,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Юрій Григорик</cp:lastModifiedBy>
  <cp:lastPrinted>2018-03-15T14:08:04Z</cp:lastPrinted>
  <dcterms:created xsi:type="dcterms:W3CDTF">2015-09-09T10:27:37Z</dcterms:created>
  <dcterms:modified xsi:type="dcterms:W3CDTF">2020-02-28T06:59:15Z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70FD3A7B</vt:lpwstr>
  </property>
  <property fmtid="{D5CDD505-2E9C-101B-9397-08002B2CF9AE}" pid="10" name="Підрозд">
    <vt:lpwstr>Закарпатський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31900332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